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4" i="1"/>
  <c r="E14"/>
  <c r="F4"/>
  <c r="F5"/>
  <c r="F6"/>
  <c r="F7"/>
  <c r="F8"/>
  <c r="F9"/>
  <c r="F10"/>
  <c r="F11"/>
  <c r="F12"/>
  <c r="F3"/>
  <c r="E4"/>
  <c r="E5"/>
  <c r="E6"/>
  <c r="E7"/>
  <c r="E8"/>
  <c r="E9"/>
  <c r="E10"/>
  <c r="E11"/>
  <c r="E12"/>
  <c r="E3"/>
  <c r="D5"/>
  <c r="D6" s="1"/>
  <c r="D7" s="1"/>
  <c r="D8" s="1"/>
  <c r="D9" s="1"/>
  <c r="D10" s="1"/>
  <c r="D11" s="1"/>
  <c r="D12" s="1"/>
  <c r="D13" s="1"/>
  <c r="D4"/>
  <c r="C4"/>
  <c r="C5" s="1"/>
  <c r="C6" s="1"/>
  <c r="C7" s="1"/>
  <c r="C8" s="1"/>
  <c r="C9" s="1"/>
  <c r="C10" s="1"/>
  <c r="C11" s="1"/>
  <c r="C12" s="1"/>
  <c r="C13" s="1"/>
</calcChain>
</file>

<file path=xl/sharedStrings.xml><?xml version="1.0" encoding="utf-8"?>
<sst xmlns="http://schemas.openxmlformats.org/spreadsheetml/2006/main" count="9" uniqueCount="8">
  <si>
    <t>Mois (x)</t>
  </si>
  <si>
    <t>Demandes</t>
  </si>
  <si>
    <t>?</t>
  </si>
  <si>
    <t>Prévision alpha= 0,7</t>
  </si>
  <si>
    <t>Prévision a=0,2</t>
  </si>
  <si>
    <t>EQM a=0,2</t>
  </si>
  <si>
    <t>EQM a=0,7</t>
  </si>
  <si>
    <t>(Dt-Pt)²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</si>
</sst>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 readingOrder="1"/>
    </xf>
    <xf numFmtId="0" fontId="1" fillId="2" borderId="2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 readingOrder="1"/>
    </xf>
    <xf numFmtId="0" fontId="3" fillId="0" borderId="0" xfId="0" applyFont="1"/>
    <xf numFmtId="0" fontId="1" fillId="2" borderId="3" xfId="0" applyFont="1" applyFill="1" applyBorder="1" applyAlignment="1">
      <alignment horizontal="center" wrapText="1" readingOrder="1"/>
    </xf>
    <xf numFmtId="0" fontId="2" fillId="3" borderId="4" xfId="0" applyFont="1" applyFill="1" applyBorder="1" applyAlignment="1">
      <alignment horizontal="center" wrapText="1" readingOrder="1"/>
    </xf>
    <xf numFmtId="0" fontId="2" fillId="3" borderId="0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17" sqref="C17"/>
    </sheetView>
  </sheetViews>
  <sheetFormatPr baseColWidth="10" defaultRowHeight="15"/>
  <cols>
    <col min="1" max="1" width="31.7109375" customWidth="1"/>
    <col min="2" max="2" width="35.140625" customWidth="1"/>
    <col min="3" max="3" width="25.7109375" customWidth="1"/>
    <col min="4" max="4" width="30.28515625" customWidth="1"/>
    <col min="5" max="5" width="27.42578125" customWidth="1"/>
    <col min="6" max="6" width="32.85546875" customWidth="1"/>
  </cols>
  <sheetData>
    <row r="1" spans="1:6" ht="33.75" customHeight="1">
      <c r="A1" s="1" t="s">
        <v>0</v>
      </c>
      <c r="B1" s="2" t="s">
        <v>1</v>
      </c>
      <c r="C1" s="2" t="s">
        <v>4</v>
      </c>
      <c r="D1" s="2" t="s">
        <v>3</v>
      </c>
      <c r="E1" s="5" t="s">
        <v>7</v>
      </c>
      <c r="F1" s="5" t="s">
        <v>7</v>
      </c>
    </row>
    <row r="2" spans="1:6" ht="18.75">
      <c r="A2" s="3">
        <v>1</v>
      </c>
      <c r="B2" s="3">
        <v>52</v>
      </c>
      <c r="C2" s="4"/>
      <c r="D2" s="4"/>
    </row>
    <row r="3" spans="1:6" ht="18">
      <c r="A3" s="3">
        <v>2</v>
      </c>
      <c r="B3" s="3">
        <v>50</v>
      </c>
      <c r="C3" s="3">
        <v>52</v>
      </c>
      <c r="D3" s="3">
        <v>52</v>
      </c>
      <c r="E3" s="3">
        <f>(B3-C3)^2</f>
        <v>4</v>
      </c>
      <c r="F3" s="3">
        <f>(B3-D3)^2</f>
        <v>4</v>
      </c>
    </row>
    <row r="4" spans="1:6" ht="18">
      <c r="A4" s="3">
        <v>3</v>
      </c>
      <c r="B4" s="3">
        <v>53</v>
      </c>
      <c r="C4" s="3">
        <f>C3+0.2*(B3-C3)</f>
        <v>51.6</v>
      </c>
      <c r="D4" s="3">
        <f>D3+0.7*(B3-D3)</f>
        <v>50.6</v>
      </c>
      <c r="E4" s="3">
        <f t="shared" ref="E4:E13" si="0">(B4-C4)^2</f>
        <v>1.959999999999996</v>
      </c>
      <c r="F4" s="3">
        <f t="shared" ref="F4:F12" si="1">(B4-D4)^2</f>
        <v>5.7599999999999936</v>
      </c>
    </row>
    <row r="5" spans="1:6" ht="18">
      <c r="A5" s="3">
        <v>4</v>
      </c>
      <c r="B5" s="3">
        <v>50</v>
      </c>
      <c r="C5" s="3">
        <f t="shared" ref="C5:C13" si="2">C4+0.2*(B4-C4)</f>
        <v>51.88</v>
      </c>
      <c r="D5" s="3">
        <f t="shared" ref="D5:D13" si="3">D4+0.7*(B4-D4)</f>
        <v>52.28</v>
      </c>
      <c r="E5" s="3">
        <f t="shared" si="0"/>
        <v>3.5344000000000095</v>
      </c>
      <c r="F5" s="3">
        <f t="shared" si="1"/>
        <v>5.1984000000000048</v>
      </c>
    </row>
    <row r="6" spans="1:6" ht="18">
      <c r="A6" s="3">
        <v>5</v>
      </c>
      <c r="B6" s="3">
        <v>51</v>
      </c>
      <c r="C6" s="3">
        <f t="shared" si="2"/>
        <v>51.504000000000005</v>
      </c>
      <c r="D6" s="3">
        <f t="shared" si="3"/>
        <v>50.683999999999997</v>
      </c>
      <c r="E6" s="3">
        <f t="shared" si="0"/>
        <v>0.2540160000000049</v>
      </c>
      <c r="F6" s="3">
        <f t="shared" si="1"/>
        <v>9.9856000000001582E-2</v>
      </c>
    </row>
    <row r="7" spans="1:6" ht="18">
      <c r="A7" s="3">
        <v>6</v>
      </c>
      <c r="B7" s="3">
        <v>49</v>
      </c>
      <c r="C7" s="3">
        <f t="shared" si="2"/>
        <v>51.403200000000005</v>
      </c>
      <c r="D7" s="3">
        <f t="shared" si="3"/>
        <v>50.905200000000001</v>
      </c>
      <c r="E7" s="3">
        <f t="shared" si="0"/>
        <v>5.7753702400000257</v>
      </c>
      <c r="F7" s="3">
        <f t="shared" si="1"/>
        <v>3.6297870400000027</v>
      </c>
    </row>
    <row r="8" spans="1:6" ht="18">
      <c r="A8" s="3">
        <v>7</v>
      </c>
      <c r="B8" s="3">
        <v>46</v>
      </c>
      <c r="C8" s="3">
        <f t="shared" si="2"/>
        <v>50.922560000000004</v>
      </c>
      <c r="D8" s="3">
        <f t="shared" si="3"/>
        <v>49.571559999999998</v>
      </c>
      <c r="E8" s="3">
        <f t="shared" si="0"/>
        <v>24.231596953600043</v>
      </c>
      <c r="F8" s="3">
        <f t="shared" si="1"/>
        <v>12.756040833599986</v>
      </c>
    </row>
    <row r="9" spans="1:6" ht="18">
      <c r="A9" s="3">
        <v>8</v>
      </c>
      <c r="B9" s="3">
        <v>44</v>
      </c>
      <c r="C9" s="3">
        <f t="shared" si="2"/>
        <v>49.938048000000002</v>
      </c>
      <c r="D9" s="3">
        <f t="shared" si="3"/>
        <v>47.071467999999996</v>
      </c>
      <c r="E9" s="3">
        <f t="shared" si="0"/>
        <v>35.260414050304021</v>
      </c>
      <c r="F9" s="3">
        <f t="shared" si="1"/>
        <v>9.4339156750239752</v>
      </c>
    </row>
    <row r="10" spans="1:6" ht="18">
      <c r="A10" s="3">
        <v>9</v>
      </c>
      <c r="B10" s="3">
        <v>65</v>
      </c>
      <c r="C10" s="3">
        <f t="shared" si="2"/>
        <v>48.7504384</v>
      </c>
      <c r="D10" s="3">
        <f t="shared" si="3"/>
        <v>44.921440400000002</v>
      </c>
      <c r="E10" s="3">
        <f t="shared" si="0"/>
        <v>264.04825219219458</v>
      </c>
      <c r="F10" s="3">
        <f t="shared" si="1"/>
        <v>403.14855561075211</v>
      </c>
    </row>
    <row r="11" spans="1:6" ht="18">
      <c r="A11" s="3">
        <v>10</v>
      </c>
      <c r="B11" s="3">
        <v>48</v>
      </c>
      <c r="C11" s="3">
        <f t="shared" si="2"/>
        <v>52.00035072</v>
      </c>
      <c r="D11" s="3">
        <f t="shared" si="3"/>
        <v>58.976432119999998</v>
      </c>
      <c r="E11" s="3">
        <f t="shared" si="0"/>
        <v>16.00280588300452</v>
      </c>
      <c r="F11" s="3">
        <f t="shared" si="1"/>
        <v>120.48206208496765</v>
      </c>
    </row>
    <row r="12" spans="1:6" ht="18">
      <c r="A12" s="3">
        <v>11</v>
      </c>
      <c r="B12" s="3">
        <v>50</v>
      </c>
      <c r="C12" s="3">
        <f t="shared" si="2"/>
        <v>51.200280575999997</v>
      </c>
      <c r="D12" s="3">
        <f t="shared" si="3"/>
        <v>51.292929635999997</v>
      </c>
      <c r="E12" s="3">
        <f t="shared" si="0"/>
        <v>1.4406734611228853</v>
      </c>
      <c r="F12" s="3">
        <f t="shared" si="1"/>
        <v>1.671667043647084</v>
      </c>
    </row>
    <row r="13" spans="1:6" ht="18">
      <c r="A13" s="3">
        <v>12</v>
      </c>
      <c r="B13" s="3" t="s">
        <v>2</v>
      </c>
      <c r="C13" s="3">
        <f t="shared" si="2"/>
        <v>50.960224460799999</v>
      </c>
      <c r="D13" s="3">
        <f t="shared" si="3"/>
        <v>50.387878890799996</v>
      </c>
    </row>
    <row r="14" spans="1:6" ht="18.75" thickBot="1">
      <c r="E14" s="6">
        <f>SUM(E3:E12)/10</f>
        <v>35.650752878022608</v>
      </c>
      <c r="F14" s="7">
        <f>SUM(F3:F12)/10</f>
        <v>56.618028428799072</v>
      </c>
    </row>
    <row r="15" spans="1:6" ht="18">
      <c r="E15" s="2" t="s">
        <v>5</v>
      </c>
      <c r="F15" s="2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Jamal</dc:creator>
  <cp:lastModifiedBy>Jamal</cp:lastModifiedBy>
  <dcterms:created xsi:type="dcterms:W3CDTF">2020-02-19T10:58:23Z</dcterms:created>
  <dcterms:modified xsi:type="dcterms:W3CDTF">2020-02-19T11:08:00Z</dcterms:modified>
</cp:coreProperties>
</file>